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My WebStuff\WebFormsAndAccessibility\"/>
    </mc:Choice>
  </mc:AlternateContent>
  <xr:revisionPtr revIDLastSave="0" documentId="8_{1530155F-B02C-45F5-8E31-835E8F2076C8}" xr6:coauthVersionLast="47" xr6:coauthVersionMax="47" xr10:uidLastSave="{00000000-0000-0000-0000-000000000000}"/>
  <bookViews>
    <workbookView xWindow="-120" yWindow="-120" windowWidth="24240" windowHeight="13140" xr2:uid="{8A263A66-2A6C-4CD7-9DDA-7CBFEF7F93D2}"/>
  </bookViews>
  <sheets>
    <sheet name="Proposition 1" sheetId="1" r:id="rId1"/>
  </sheets>
  <definedNames>
    <definedName name="_xlnm.Print_Area" localSheetId="0">'Proposition 1'!$A$1:$F$66</definedName>
    <definedName name="_xlnm.Print_Titles" localSheetId="0">'Proposition 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D66" i="1"/>
  <c r="C66" i="1"/>
  <c r="B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66" i="1" s="1"/>
</calcChain>
</file>

<file path=xl/sharedStrings.xml><?xml version="1.0" encoding="utf-8"?>
<sst xmlns="http://schemas.openxmlformats.org/spreadsheetml/2006/main" count="71" uniqueCount="71">
  <si>
    <t>Proposition 1 - General Election - November 8, 2022</t>
  </si>
  <si>
    <t>CLEAN WATER, CLEAN AIR, AND GREEN JOBS Environmental Bond Act of 2022
To address and combat the impact of climate change and damage to the environment, the "Clean Water, Clean Air, and Green Jobs Environmental Bond Act of 2022” authorizes the sale of state bonds up to four billion two hundred million dollars to fund environmental protection, natural restoration, resiliency, and clean energy projects. Shall the Environmental Bond Act of 2022 be approved?</t>
  </si>
  <si>
    <t>County</t>
  </si>
  <si>
    <t>Yes</t>
  </si>
  <si>
    <t>No</t>
  </si>
  <si>
    <t>Blank</t>
  </si>
  <si>
    <t>Void</t>
  </si>
  <si>
    <t>Total Votes by County</t>
  </si>
  <si>
    <t xml:space="preserve">Albany County </t>
  </si>
  <si>
    <t xml:space="preserve">Allegany County </t>
  </si>
  <si>
    <t xml:space="preserve">Broome County </t>
  </si>
  <si>
    <t xml:space="preserve">Cattaraugus County </t>
  </si>
  <si>
    <t xml:space="preserve">Cayuga County </t>
  </si>
  <si>
    <t xml:space="preserve">Chautauqua County </t>
  </si>
  <si>
    <t xml:space="preserve">Chemung County </t>
  </si>
  <si>
    <t xml:space="preserve">Chenango County </t>
  </si>
  <si>
    <t xml:space="preserve">Clinton County </t>
  </si>
  <si>
    <t xml:space="preserve">Columbia County </t>
  </si>
  <si>
    <t xml:space="preserve">Cortland County </t>
  </si>
  <si>
    <t xml:space="preserve">Delaware County </t>
  </si>
  <si>
    <t xml:space="preserve">Dutchess County </t>
  </si>
  <si>
    <t xml:space="preserve">Erie County </t>
  </si>
  <si>
    <t>Essex County</t>
  </si>
  <si>
    <t xml:space="preserve">Franklin County </t>
  </si>
  <si>
    <t xml:space="preserve">Fulton County </t>
  </si>
  <si>
    <t xml:space="preserve">Genesee County </t>
  </si>
  <si>
    <t xml:space="preserve">Greene County </t>
  </si>
  <si>
    <t xml:space="preserve">Hamilton County </t>
  </si>
  <si>
    <t xml:space="preserve">Herkimer County </t>
  </si>
  <si>
    <t xml:space="preserve">Jefferson County </t>
  </si>
  <si>
    <t xml:space="preserve">Lewis County </t>
  </si>
  <si>
    <t>Livingston County</t>
  </si>
  <si>
    <t xml:space="preserve">Madison County </t>
  </si>
  <si>
    <t xml:space="preserve">Monroe County </t>
  </si>
  <si>
    <t xml:space="preserve">Montgomery County </t>
  </si>
  <si>
    <t xml:space="preserve">Nassau County </t>
  </si>
  <si>
    <t xml:space="preserve">Niagara County </t>
  </si>
  <si>
    <t xml:space="preserve">Oneida County </t>
  </si>
  <si>
    <t xml:space="preserve">Onondaga County </t>
  </si>
  <si>
    <t xml:space="preserve">Ontario County </t>
  </si>
  <si>
    <t xml:space="preserve">Orange County </t>
  </si>
  <si>
    <t xml:space="preserve">Orleans County </t>
  </si>
  <si>
    <t xml:space="preserve">Oswego County </t>
  </si>
  <si>
    <t xml:space="preserve">Otsego County </t>
  </si>
  <si>
    <t xml:space="preserve">Putnam County </t>
  </si>
  <si>
    <t xml:space="preserve">Rensselaer County </t>
  </si>
  <si>
    <t xml:space="preserve">Rockland County </t>
  </si>
  <si>
    <t xml:space="preserve">St. Lawrence County </t>
  </si>
  <si>
    <t xml:space="preserve">Saratoga County </t>
  </si>
  <si>
    <t xml:space="preserve">Schenectady County </t>
  </si>
  <si>
    <t xml:space="preserve">Schoharie County </t>
  </si>
  <si>
    <t xml:space="preserve">Schuyler County </t>
  </si>
  <si>
    <t xml:space="preserve">Seneca County </t>
  </si>
  <si>
    <t xml:space="preserve">Steuben County </t>
  </si>
  <si>
    <t xml:space="preserve">Suffolk County </t>
  </si>
  <si>
    <t xml:space="preserve">Sullivan County </t>
  </si>
  <si>
    <t xml:space="preserve">Tioga County </t>
  </si>
  <si>
    <t xml:space="preserve">Tompkins County </t>
  </si>
  <si>
    <t xml:space="preserve">Ulster County </t>
  </si>
  <si>
    <t xml:space="preserve">Warren County </t>
  </si>
  <si>
    <t xml:space="preserve">Washington County </t>
  </si>
  <si>
    <t xml:space="preserve">Wayne County </t>
  </si>
  <si>
    <t xml:space="preserve">Westchester County </t>
  </si>
  <si>
    <t xml:space="preserve">Wyoming County </t>
  </si>
  <si>
    <t xml:space="preserve">Yates County </t>
  </si>
  <si>
    <t xml:space="preserve">Bronx County </t>
  </si>
  <si>
    <t xml:space="preserve">Kings County </t>
  </si>
  <si>
    <t xml:space="preserve">New York County </t>
  </si>
  <si>
    <t xml:space="preserve">Queens County </t>
  </si>
  <si>
    <t xml:space="preserve">Richmond County </t>
  </si>
  <si>
    <t>Total Votes by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</si>
</sst>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4"/>
      <color theme="1"/>
      <name val="Calibri"/>
      <family val="2"/>
      <scheme val="minor"/>
    </font>
    <font>
      <sz val="11"/>
      <name val="Verdana"/>
      <family val="2"/>
    </font>
    <font>
      <b/>
      <sz val="10"/>
      <color theme="1"/>
      <name val="Calibri"/>
      <family val="2"/>
      <scheme val="minor"/>
    </font>
    <font>
      <b/>
      <sz val="10"/>
      <color indexed="8"/>
      <name val="Calibri"/>
      <family val="2"/>
      <scheme val="minor"/>
    </font>
    <font>
      <b/>
      <sz val="10"/>
      <name val="Calibri"/>
      <family val="2"/>
      <scheme val="minor"/>
    </font>
    <font>
      <sz val="10"/>
      <color theme="1"/>
      <name val="Calibri"/>
      <family val="2"/>
      <scheme val="minor"/>
    </font>
    <font>
      <sz val="10"/>
      <color rgb="FF000000"/>
      <name val="Calibri"/>
      <family val="2"/>
    </font>
  </fonts>
  <fills count="6">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0" fillId="0" borderId="0" xfId="0" applyAlignment="1">
      <alignment horizontal="left" vertical="center"/>
    </xf>
    <xf numFmtId="0" fontId="3" fillId="2" borderId="1" xfId="0" applyFont="1" applyFill="1" applyBorder="1" applyAlignment="1">
      <alignment horizontal="lef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left" vertical="center" wrapText="1"/>
    </xf>
    <xf numFmtId="0" fontId="5" fillId="4" borderId="4" xfId="0" applyFont="1" applyFill="1" applyBorder="1" applyAlignment="1">
      <alignment horizontal="left" wrapText="1"/>
    </xf>
    <xf numFmtId="3" fontId="6" fillId="0" borderId="3" xfId="0" applyNumberFormat="1" applyFont="1" applyBorder="1" applyAlignment="1">
      <alignment horizontal="left"/>
    </xf>
    <xf numFmtId="3" fontId="3" fillId="0" borderId="3" xfId="0" applyNumberFormat="1" applyFont="1" applyBorder="1" applyAlignment="1">
      <alignment horizontal="left"/>
    </xf>
    <xf numFmtId="0" fontId="0" fillId="0" borderId="0" xfId="0" applyAlignment="1">
      <alignment horizontal="left"/>
    </xf>
    <xf numFmtId="3" fontId="6" fillId="5" borderId="3" xfId="0" applyNumberFormat="1" applyFont="1" applyFill="1" applyBorder="1" applyAlignment="1">
      <alignment horizontal="left"/>
    </xf>
    <xf numFmtId="3" fontId="3" fillId="5" borderId="3" xfId="0" applyNumberFormat="1" applyFont="1" applyFill="1" applyBorder="1" applyAlignment="1">
      <alignment horizontal="left"/>
    </xf>
    <xf numFmtId="3" fontId="7" fillId="5" borderId="3" xfId="0" applyNumberFormat="1" applyFont="1" applyFill="1" applyBorder="1" applyAlignment="1">
      <alignment horizontal="left"/>
    </xf>
    <xf numFmtId="3" fontId="7" fillId="0" borderId="3" xfId="0" applyNumberFormat="1" applyFont="1" applyBorder="1" applyAlignment="1">
      <alignment horizontal="left"/>
    </xf>
    <xf numFmtId="0" fontId="5" fillId="2" borderId="5" xfId="0" applyFont="1" applyFill="1" applyBorder="1" applyAlignment="1">
      <alignment horizontal="left" wrapText="1"/>
    </xf>
    <xf numFmtId="3" fontId="3" fillId="3" borderId="6"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0" fontId="1" fillId="0" borderId="0" xfId="0" applyFont="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16">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7D0FA5-89F8-43DD-A6DC-9E4D519DC0B9}" name="GovLtGovGeneral3" displayName="GovLtGovGeneral3" ref="A3:F66" totalsRowShown="0" headerRowDxfId="15" dataDxfId="13" headerRowBorderDxfId="14" tableBorderDxfId="12" totalsRowBorderDxfId="11">
  <tableColumns count="6">
    <tableColumn id="1" xr3:uid="{0EF583D4-C307-4A2A-8B63-545A936C8FBC}" name="County" dataDxfId="10" totalsRowDxfId="9"/>
    <tableColumn id="2" xr3:uid="{AF12CA76-05F2-44C4-8B61-F91993ED509A}" name="Yes" dataDxfId="8" totalsRowDxfId="7"/>
    <tableColumn id="16" xr3:uid="{36C2D8B6-4F8B-49E1-9C32-C9260FA3C4D0}" name="No" dataDxfId="6" totalsRowDxfId="5"/>
    <tableColumn id="13" xr3:uid="{C80D8C67-CE7F-45BD-A5CD-55949F5B883E}" name="Blank" dataDxfId="4" totalsRowDxfId="3"/>
    <tableColumn id="3" xr3:uid="{AA5862DE-F2AD-466F-8A8D-4CB4C49295A2}" name="Void" totalsRowDxfId="2"/>
    <tableColumn id="4" xr3:uid="{1EA2753F-EDB9-4239-950C-570B724780A1}" name="Total Votes by County" dataDxfId="1" totalsRowDxfId="0">
      <calculatedColumnFormula>SUM(#REF!)</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5941-1A6A-4CB6-8891-D236B8D236A7}">
  <dimension ref="A1:F66"/>
  <sheetViews>
    <sheetView tabSelected="1" zoomScaleNormal="100" zoomScaleSheetLayoutView="100" workbookViewId="0">
      <pane xSplit="1" ySplit="3" topLeftCell="B4" activePane="bottomRight" state="frozen"/>
      <selection pane="topRight" activeCell="B1" sqref="B1"/>
      <selection pane="bottomLeft" activeCell="A3" sqref="A3"/>
      <selection pane="bottomRight" sqref="A1:E1"/>
    </sheetView>
  </sheetViews>
  <sheetFormatPr defaultColWidth="9.140625" defaultRowHeight="12.75" x14ac:dyDescent="0.2"/>
  <cols>
    <col min="1" max="1" width="38.7109375" style="8" customWidth="1"/>
    <col min="2" max="5" width="15.7109375" style="8" customWidth="1"/>
    <col min="6" max="6" width="18.42578125" style="8" bestFit="1" customWidth="1"/>
    <col min="7" max="16384" width="9.140625" style="8"/>
  </cols>
  <sheetData>
    <row r="1" spans="1:6" s="1" customFormat="1" ht="37.5" customHeight="1" x14ac:dyDescent="0.2">
      <c r="A1" s="16" t="s">
        <v>0</v>
      </c>
      <c r="B1" s="16"/>
      <c r="C1" s="16"/>
      <c r="D1" s="16"/>
      <c r="E1" s="16"/>
    </row>
    <row r="2" spans="1:6" s="1" customFormat="1" ht="123.75" customHeight="1" x14ac:dyDescent="0.2">
      <c r="A2" s="17" t="s">
        <v>1</v>
      </c>
      <c r="B2" s="17"/>
      <c r="C2" s="17"/>
      <c r="D2" s="17"/>
      <c r="E2" s="17"/>
      <c r="F2" s="17"/>
    </row>
    <row r="3" spans="1:6" s="1" customFormat="1" ht="39" customHeight="1" x14ac:dyDescent="0.2">
      <c r="A3" s="2" t="s">
        <v>2</v>
      </c>
      <c r="B3" s="3" t="s">
        <v>3</v>
      </c>
      <c r="C3" s="3" t="s">
        <v>4</v>
      </c>
      <c r="D3" s="3" t="s">
        <v>5</v>
      </c>
      <c r="E3" s="3" t="s">
        <v>6</v>
      </c>
      <c r="F3" s="4" t="s">
        <v>7</v>
      </c>
    </row>
    <row r="4" spans="1:6" ht="14.45" customHeight="1" x14ac:dyDescent="0.2">
      <c r="A4" s="5" t="s">
        <v>8</v>
      </c>
      <c r="B4" s="6">
        <v>77223</v>
      </c>
      <c r="C4" s="6">
        <v>34573</v>
      </c>
      <c r="D4" s="6">
        <v>6004</v>
      </c>
      <c r="E4" s="6">
        <v>25</v>
      </c>
      <c r="F4" s="7">
        <f t="shared" ref="F4:F65" si="0">SUM(B4:E4)</f>
        <v>117825</v>
      </c>
    </row>
    <row r="5" spans="1:6" ht="14.45" customHeight="1" x14ac:dyDescent="0.2">
      <c r="A5" s="5" t="s">
        <v>9</v>
      </c>
      <c r="B5" s="6">
        <v>6077</v>
      </c>
      <c r="C5" s="6">
        <v>8583</v>
      </c>
      <c r="D5" s="6">
        <v>1322</v>
      </c>
      <c r="E5" s="6"/>
      <c r="F5" s="7">
        <f t="shared" si="0"/>
        <v>15982</v>
      </c>
    </row>
    <row r="6" spans="1:6" ht="14.45" customHeight="1" x14ac:dyDescent="0.2">
      <c r="A6" s="5" t="s">
        <v>10</v>
      </c>
      <c r="B6" s="6">
        <v>39245</v>
      </c>
      <c r="C6" s="6">
        <v>25250</v>
      </c>
      <c r="D6" s="6">
        <v>4353</v>
      </c>
      <c r="E6" s="6">
        <v>5</v>
      </c>
      <c r="F6" s="7">
        <f t="shared" si="0"/>
        <v>68853</v>
      </c>
    </row>
    <row r="7" spans="1:6" ht="14.45" customHeight="1" x14ac:dyDescent="0.2">
      <c r="A7" s="5" t="s">
        <v>11</v>
      </c>
      <c r="B7" s="6">
        <v>10569</v>
      </c>
      <c r="C7" s="6">
        <v>13510</v>
      </c>
      <c r="D7" s="6">
        <v>2268</v>
      </c>
      <c r="E7" s="6">
        <v>3</v>
      </c>
      <c r="F7" s="7">
        <f t="shared" si="0"/>
        <v>26350</v>
      </c>
    </row>
    <row r="8" spans="1:6" ht="14.45" customHeight="1" x14ac:dyDescent="0.2">
      <c r="A8" s="5" t="s">
        <v>12</v>
      </c>
      <c r="B8" s="6">
        <v>14150</v>
      </c>
      <c r="C8" s="6">
        <v>11564</v>
      </c>
      <c r="D8" s="6">
        <v>1413</v>
      </c>
      <c r="E8" s="6">
        <v>7</v>
      </c>
      <c r="F8" s="7">
        <f t="shared" si="0"/>
        <v>27134</v>
      </c>
    </row>
    <row r="9" spans="1:6" ht="14.45" customHeight="1" x14ac:dyDescent="0.2">
      <c r="A9" s="5" t="s">
        <v>13</v>
      </c>
      <c r="B9" s="6">
        <v>20651</v>
      </c>
      <c r="C9" s="6">
        <v>20790</v>
      </c>
      <c r="D9" s="6">
        <v>2371</v>
      </c>
      <c r="E9" s="6">
        <v>3</v>
      </c>
      <c r="F9" s="7">
        <f t="shared" si="0"/>
        <v>43815</v>
      </c>
    </row>
    <row r="10" spans="1:6" ht="14.45" customHeight="1" x14ac:dyDescent="0.2">
      <c r="A10" s="5" t="s">
        <v>14</v>
      </c>
      <c r="B10" s="6">
        <v>14348</v>
      </c>
      <c r="C10" s="6">
        <v>11574</v>
      </c>
      <c r="D10" s="6">
        <v>2147</v>
      </c>
      <c r="E10" s="6">
        <v>0</v>
      </c>
      <c r="F10" s="7">
        <f t="shared" si="0"/>
        <v>28069</v>
      </c>
    </row>
    <row r="11" spans="1:6" ht="14.45" customHeight="1" x14ac:dyDescent="0.2">
      <c r="A11" s="5" t="s">
        <v>15</v>
      </c>
      <c r="B11" s="6">
        <v>5958</v>
      </c>
      <c r="C11" s="6">
        <v>6630</v>
      </c>
      <c r="D11" s="6">
        <v>4367</v>
      </c>
      <c r="E11" s="6">
        <v>0</v>
      </c>
      <c r="F11" s="7">
        <f t="shared" si="0"/>
        <v>16955</v>
      </c>
    </row>
    <row r="12" spans="1:6" ht="14.45" customHeight="1" x14ac:dyDescent="0.2">
      <c r="A12" s="5" t="s">
        <v>16</v>
      </c>
      <c r="B12" s="6">
        <v>15033</v>
      </c>
      <c r="C12" s="6">
        <v>10046</v>
      </c>
      <c r="D12" s="6">
        <v>2752</v>
      </c>
      <c r="E12" s="6">
        <v>1</v>
      </c>
      <c r="F12" s="7">
        <f t="shared" si="0"/>
        <v>27832</v>
      </c>
    </row>
    <row r="13" spans="1:6" ht="14.45" customHeight="1" x14ac:dyDescent="0.2">
      <c r="A13" s="5" t="s">
        <v>17</v>
      </c>
      <c r="B13" s="6">
        <v>18042</v>
      </c>
      <c r="C13" s="6">
        <v>10307</v>
      </c>
      <c r="D13" s="6">
        <v>1580</v>
      </c>
      <c r="E13" s="6">
        <v>2</v>
      </c>
      <c r="F13" s="7">
        <f t="shared" si="0"/>
        <v>29931</v>
      </c>
    </row>
    <row r="14" spans="1:6" ht="14.45" customHeight="1" x14ac:dyDescent="0.2">
      <c r="A14" s="5" t="s">
        <v>18</v>
      </c>
      <c r="B14" s="6">
        <v>8491</v>
      </c>
      <c r="C14" s="6">
        <v>6249</v>
      </c>
      <c r="D14" s="6">
        <v>1539</v>
      </c>
      <c r="E14" s="6">
        <v>0</v>
      </c>
      <c r="F14" s="7">
        <f t="shared" si="0"/>
        <v>16279</v>
      </c>
    </row>
    <row r="15" spans="1:6" ht="14.45" customHeight="1" x14ac:dyDescent="0.2">
      <c r="A15" s="5" t="s">
        <v>19</v>
      </c>
      <c r="B15" s="6">
        <v>8556</v>
      </c>
      <c r="C15" s="6">
        <v>8960</v>
      </c>
      <c r="D15" s="6">
        <v>1182</v>
      </c>
      <c r="E15" s="6">
        <v>0</v>
      </c>
      <c r="F15" s="7">
        <f t="shared" si="0"/>
        <v>18698</v>
      </c>
    </row>
    <row r="16" spans="1:6" ht="14.45" customHeight="1" x14ac:dyDescent="0.2">
      <c r="A16" s="5" t="s">
        <v>20</v>
      </c>
      <c r="B16" s="6">
        <v>67612</v>
      </c>
      <c r="C16" s="6">
        <v>41077</v>
      </c>
      <c r="D16" s="6">
        <v>7022</v>
      </c>
      <c r="E16" s="6">
        <v>15</v>
      </c>
      <c r="F16" s="7">
        <f t="shared" si="0"/>
        <v>115726</v>
      </c>
    </row>
    <row r="17" spans="1:6" ht="14.45" customHeight="1" x14ac:dyDescent="0.2">
      <c r="A17" s="5" t="s">
        <v>21</v>
      </c>
      <c r="B17" s="6">
        <v>179800</v>
      </c>
      <c r="C17" s="6">
        <v>102829</v>
      </c>
      <c r="D17" s="6">
        <v>63383</v>
      </c>
      <c r="E17" s="6">
        <v>75</v>
      </c>
      <c r="F17" s="7">
        <f t="shared" si="0"/>
        <v>346087</v>
      </c>
    </row>
    <row r="18" spans="1:6" ht="14.45" customHeight="1" x14ac:dyDescent="0.2">
      <c r="A18" s="5" t="s">
        <v>22</v>
      </c>
      <c r="B18" s="6">
        <v>8583</v>
      </c>
      <c r="C18" s="6">
        <v>5555</v>
      </c>
      <c r="D18" s="6">
        <v>1649</v>
      </c>
      <c r="E18" s="6">
        <v>1</v>
      </c>
      <c r="F18" s="7">
        <f t="shared" si="0"/>
        <v>15788</v>
      </c>
    </row>
    <row r="19" spans="1:6" ht="14.45" customHeight="1" x14ac:dyDescent="0.2">
      <c r="A19" s="5" t="s">
        <v>23</v>
      </c>
      <c r="B19" s="6">
        <v>7590</v>
      </c>
      <c r="C19" s="6">
        <v>5643</v>
      </c>
      <c r="D19" s="6">
        <v>2131</v>
      </c>
      <c r="E19" s="6"/>
      <c r="F19" s="7">
        <f t="shared" si="0"/>
        <v>15364</v>
      </c>
    </row>
    <row r="20" spans="1:6" ht="14.45" customHeight="1" x14ac:dyDescent="0.2">
      <c r="A20" s="5" t="s">
        <v>24</v>
      </c>
      <c r="B20" s="6">
        <v>7714</v>
      </c>
      <c r="C20" s="6">
        <v>9055</v>
      </c>
      <c r="D20" s="6">
        <v>2291</v>
      </c>
      <c r="E20" s="6">
        <v>0</v>
      </c>
      <c r="F20" s="7">
        <f t="shared" si="0"/>
        <v>19060</v>
      </c>
    </row>
    <row r="21" spans="1:6" ht="14.45" customHeight="1" x14ac:dyDescent="0.2">
      <c r="A21" s="5" t="s">
        <v>25</v>
      </c>
      <c r="B21" s="6">
        <v>9120</v>
      </c>
      <c r="C21" s="6">
        <v>11680</v>
      </c>
      <c r="D21" s="6">
        <v>1644</v>
      </c>
      <c r="E21" s="6">
        <v>10</v>
      </c>
      <c r="F21" s="7">
        <f t="shared" si="0"/>
        <v>22454</v>
      </c>
    </row>
    <row r="22" spans="1:6" ht="14.45" customHeight="1" x14ac:dyDescent="0.2">
      <c r="A22" s="5" t="s">
        <v>26</v>
      </c>
      <c r="B22" s="6">
        <v>9944</v>
      </c>
      <c r="C22" s="6">
        <v>8936</v>
      </c>
      <c r="D22" s="6">
        <v>1485</v>
      </c>
      <c r="E22" s="6">
        <v>2</v>
      </c>
      <c r="F22" s="7">
        <f t="shared" si="0"/>
        <v>20367</v>
      </c>
    </row>
    <row r="23" spans="1:6" ht="14.45" customHeight="1" x14ac:dyDescent="0.2">
      <c r="A23" s="5" t="s">
        <v>27</v>
      </c>
      <c r="B23" s="6">
        <v>1078</v>
      </c>
      <c r="C23" s="6">
        <v>1486</v>
      </c>
      <c r="D23" s="6"/>
      <c r="E23" s="6"/>
      <c r="F23" s="7">
        <f t="shared" si="0"/>
        <v>2564</v>
      </c>
    </row>
    <row r="24" spans="1:6" ht="14.45" customHeight="1" x14ac:dyDescent="0.2">
      <c r="A24" s="5" t="s">
        <v>28</v>
      </c>
      <c r="B24" s="6">
        <v>9081</v>
      </c>
      <c r="C24" s="6">
        <v>10327</v>
      </c>
      <c r="D24" s="6">
        <v>3088</v>
      </c>
      <c r="E24" s="6">
        <v>0</v>
      </c>
      <c r="F24" s="7">
        <f t="shared" si="0"/>
        <v>22496</v>
      </c>
    </row>
    <row r="25" spans="1:6" ht="14.45" customHeight="1" x14ac:dyDescent="0.2">
      <c r="A25" s="5" t="s">
        <v>29</v>
      </c>
      <c r="B25" s="6">
        <v>15289</v>
      </c>
      <c r="C25" s="6">
        <v>14009</v>
      </c>
      <c r="D25" s="6">
        <v>2672</v>
      </c>
      <c r="E25" s="6">
        <v>2</v>
      </c>
      <c r="F25" s="7">
        <f t="shared" si="0"/>
        <v>31972</v>
      </c>
    </row>
    <row r="26" spans="1:6" ht="14.45" customHeight="1" x14ac:dyDescent="0.2">
      <c r="A26" s="5" t="s">
        <v>30</v>
      </c>
      <c r="B26" s="6">
        <v>3748</v>
      </c>
      <c r="C26" s="6">
        <v>5783</v>
      </c>
      <c r="D26" s="6">
        <v>1245</v>
      </c>
      <c r="E26" s="6">
        <v>3</v>
      </c>
      <c r="F26" s="7">
        <f t="shared" si="0"/>
        <v>10779</v>
      </c>
    </row>
    <row r="27" spans="1:6" ht="14.45" customHeight="1" x14ac:dyDescent="0.2">
      <c r="A27" s="5" t="s">
        <v>31</v>
      </c>
      <c r="B27" s="6">
        <v>11048</v>
      </c>
      <c r="C27" s="6">
        <v>11772</v>
      </c>
      <c r="D27" s="6">
        <v>1690</v>
      </c>
      <c r="E27" s="6">
        <v>2</v>
      </c>
      <c r="F27" s="7">
        <f t="shared" si="0"/>
        <v>24512</v>
      </c>
    </row>
    <row r="28" spans="1:6" ht="14.45" customHeight="1" x14ac:dyDescent="0.2">
      <c r="A28" s="5" t="s">
        <v>32</v>
      </c>
      <c r="B28" s="6">
        <v>12939</v>
      </c>
      <c r="C28" s="6">
        <v>10472</v>
      </c>
      <c r="D28" s="6">
        <v>3150</v>
      </c>
      <c r="E28" s="6">
        <v>0</v>
      </c>
      <c r="F28" s="7">
        <f t="shared" si="0"/>
        <v>26561</v>
      </c>
    </row>
    <row r="29" spans="1:6" ht="14.45" customHeight="1" x14ac:dyDescent="0.2">
      <c r="A29" s="5" t="s">
        <v>33</v>
      </c>
      <c r="B29" s="6">
        <v>167983</v>
      </c>
      <c r="C29" s="6">
        <v>90961</v>
      </c>
      <c r="D29" s="6">
        <v>18976</v>
      </c>
      <c r="E29" s="6">
        <v>30</v>
      </c>
      <c r="F29" s="7">
        <f t="shared" si="0"/>
        <v>277950</v>
      </c>
    </row>
    <row r="30" spans="1:6" ht="14.45" customHeight="1" x14ac:dyDescent="0.2">
      <c r="A30" s="5" t="s">
        <v>34</v>
      </c>
      <c r="B30" s="9">
        <v>6867</v>
      </c>
      <c r="C30" s="9">
        <v>7684</v>
      </c>
      <c r="D30" s="9">
        <v>1519</v>
      </c>
      <c r="E30" s="9">
        <v>1</v>
      </c>
      <c r="F30" s="10">
        <f t="shared" si="0"/>
        <v>16071</v>
      </c>
    </row>
    <row r="31" spans="1:6" ht="14.45" customHeight="1" x14ac:dyDescent="0.2">
      <c r="A31" s="5" t="s">
        <v>35</v>
      </c>
      <c r="B31" s="6">
        <v>270174</v>
      </c>
      <c r="C31" s="6">
        <v>127742</v>
      </c>
      <c r="D31" s="6">
        <v>122598</v>
      </c>
      <c r="E31" s="6">
        <v>343</v>
      </c>
      <c r="F31" s="7">
        <f t="shared" si="0"/>
        <v>520857</v>
      </c>
    </row>
    <row r="32" spans="1:6" ht="14.45" customHeight="1" x14ac:dyDescent="0.2">
      <c r="A32" s="5" t="s">
        <v>36</v>
      </c>
      <c r="B32" s="6">
        <v>38230</v>
      </c>
      <c r="C32" s="6">
        <v>32056</v>
      </c>
      <c r="D32" s="6">
        <v>6683</v>
      </c>
      <c r="E32" s="6">
        <v>3</v>
      </c>
      <c r="F32" s="7">
        <f t="shared" si="0"/>
        <v>76972</v>
      </c>
    </row>
    <row r="33" spans="1:6" ht="14.45" customHeight="1" x14ac:dyDescent="0.2">
      <c r="A33" s="5" t="s">
        <v>37</v>
      </c>
      <c r="B33" s="6">
        <v>35418</v>
      </c>
      <c r="C33" s="6">
        <v>32982</v>
      </c>
      <c r="D33" s="6">
        <v>7602</v>
      </c>
      <c r="E33" s="6">
        <v>4</v>
      </c>
      <c r="F33" s="7">
        <f t="shared" si="0"/>
        <v>76006</v>
      </c>
    </row>
    <row r="34" spans="1:6" ht="14.45" customHeight="1" x14ac:dyDescent="0.2">
      <c r="A34" s="5" t="s">
        <v>38</v>
      </c>
      <c r="B34" s="6">
        <v>107307</v>
      </c>
      <c r="C34" s="6">
        <v>53529</v>
      </c>
      <c r="D34" s="6">
        <v>10367</v>
      </c>
      <c r="E34" s="6">
        <v>9</v>
      </c>
      <c r="F34" s="7">
        <f t="shared" si="0"/>
        <v>171212</v>
      </c>
    </row>
    <row r="35" spans="1:6" ht="14.45" customHeight="1" x14ac:dyDescent="0.2">
      <c r="A35" s="5" t="s">
        <v>39</v>
      </c>
      <c r="B35" s="6">
        <v>24162</v>
      </c>
      <c r="C35" s="6">
        <v>17539</v>
      </c>
      <c r="D35" s="6">
        <v>4856</v>
      </c>
      <c r="E35" s="6">
        <v>3</v>
      </c>
      <c r="F35" s="7">
        <f t="shared" si="0"/>
        <v>46560</v>
      </c>
    </row>
    <row r="36" spans="1:6" ht="14.45" customHeight="1" x14ac:dyDescent="0.2">
      <c r="A36" s="5" t="s">
        <v>40</v>
      </c>
      <c r="B36" s="6">
        <v>65051</v>
      </c>
      <c r="C36" s="6">
        <v>44669</v>
      </c>
      <c r="D36" s="6">
        <v>15147</v>
      </c>
      <c r="E36" s="6">
        <v>8</v>
      </c>
      <c r="F36" s="7">
        <f t="shared" si="0"/>
        <v>124875</v>
      </c>
    </row>
    <row r="37" spans="1:6" ht="14.45" customHeight="1" x14ac:dyDescent="0.2">
      <c r="A37" s="5" t="s">
        <v>41</v>
      </c>
      <c r="B37" s="6">
        <v>5223</v>
      </c>
      <c r="C37" s="6">
        <v>7189</v>
      </c>
      <c r="D37" s="6">
        <v>1370</v>
      </c>
      <c r="E37" s="6">
        <v>3</v>
      </c>
      <c r="F37" s="7">
        <f t="shared" si="0"/>
        <v>13785</v>
      </c>
    </row>
    <row r="38" spans="1:6" ht="14.45" customHeight="1" x14ac:dyDescent="0.2">
      <c r="A38" s="5" t="s">
        <v>42</v>
      </c>
      <c r="B38" s="6">
        <v>19068</v>
      </c>
      <c r="C38" s="6">
        <v>18944</v>
      </c>
      <c r="D38" s="6">
        <v>2471</v>
      </c>
      <c r="E38" s="6">
        <v>6</v>
      </c>
      <c r="F38" s="7">
        <f t="shared" si="0"/>
        <v>40489</v>
      </c>
    </row>
    <row r="39" spans="1:6" ht="14.45" customHeight="1" x14ac:dyDescent="0.2">
      <c r="A39" s="5" t="s">
        <v>43</v>
      </c>
      <c r="B39" s="6">
        <v>11477</v>
      </c>
      <c r="C39" s="6">
        <v>9358</v>
      </c>
      <c r="D39" s="6">
        <v>1397</v>
      </c>
      <c r="E39" s="6">
        <v>0</v>
      </c>
      <c r="F39" s="7">
        <f t="shared" si="0"/>
        <v>22232</v>
      </c>
    </row>
    <row r="40" spans="1:6" ht="14.45" customHeight="1" x14ac:dyDescent="0.2">
      <c r="A40" s="5" t="s">
        <v>44</v>
      </c>
      <c r="B40" s="6">
        <v>22011</v>
      </c>
      <c r="C40" s="6">
        <v>16147</v>
      </c>
      <c r="D40" s="6">
        <v>3521</v>
      </c>
      <c r="E40" s="6">
        <v>0</v>
      </c>
      <c r="F40" s="7">
        <f t="shared" si="0"/>
        <v>41679</v>
      </c>
    </row>
    <row r="41" spans="1:6" ht="14.45" customHeight="1" x14ac:dyDescent="0.2">
      <c r="A41" s="5" t="s">
        <v>45</v>
      </c>
      <c r="B41" s="6">
        <v>34072</v>
      </c>
      <c r="C41" s="6">
        <v>23498</v>
      </c>
      <c r="D41" s="6">
        <v>5343</v>
      </c>
      <c r="E41" s="6">
        <v>0</v>
      </c>
      <c r="F41" s="7">
        <f t="shared" si="0"/>
        <v>62913</v>
      </c>
    </row>
    <row r="42" spans="1:6" ht="14.45" customHeight="1" x14ac:dyDescent="0.2">
      <c r="A42" s="5" t="s">
        <v>46</v>
      </c>
      <c r="B42" s="6">
        <v>51308</v>
      </c>
      <c r="C42" s="6">
        <v>36167</v>
      </c>
      <c r="D42" s="6">
        <v>22774</v>
      </c>
      <c r="E42" s="6">
        <v>18</v>
      </c>
      <c r="F42" s="7">
        <f t="shared" si="0"/>
        <v>110267</v>
      </c>
    </row>
    <row r="43" spans="1:6" ht="14.45" customHeight="1" x14ac:dyDescent="0.2">
      <c r="A43" s="5" t="s">
        <v>47</v>
      </c>
      <c r="B43" s="6">
        <v>15735</v>
      </c>
      <c r="C43" s="6">
        <v>13886</v>
      </c>
      <c r="D43" s="6">
        <v>5217</v>
      </c>
      <c r="E43" s="6"/>
      <c r="F43" s="7">
        <f t="shared" si="0"/>
        <v>34838</v>
      </c>
    </row>
    <row r="44" spans="1:6" ht="14.45" customHeight="1" x14ac:dyDescent="0.2">
      <c r="A44" s="5" t="s">
        <v>48</v>
      </c>
      <c r="B44" s="6">
        <v>58569</v>
      </c>
      <c r="C44" s="6">
        <v>38191</v>
      </c>
      <c r="D44" s="6">
        <v>8083</v>
      </c>
      <c r="E44" s="6">
        <v>3</v>
      </c>
      <c r="F44" s="7">
        <f t="shared" si="0"/>
        <v>104846</v>
      </c>
    </row>
    <row r="45" spans="1:6" ht="14.45" customHeight="1" x14ac:dyDescent="0.2">
      <c r="A45" s="5" t="s">
        <v>49</v>
      </c>
      <c r="B45" s="6">
        <v>31504</v>
      </c>
      <c r="C45" s="6">
        <v>19153</v>
      </c>
      <c r="D45" s="6">
        <v>4383</v>
      </c>
      <c r="E45" s="6">
        <v>6</v>
      </c>
      <c r="F45" s="7">
        <f t="shared" si="0"/>
        <v>55046</v>
      </c>
    </row>
    <row r="46" spans="1:6" ht="14.45" customHeight="1" x14ac:dyDescent="0.2">
      <c r="A46" s="5" t="s">
        <v>50</v>
      </c>
      <c r="B46" s="6">
        <v>5247</v>
      </c>
      <c r="C46" s="6">
        <v>6396</v>
      </c>
      <c r="D46" s="6">
        <v>1310</v>
      </c>
      <c r="E46" s="6">
        <v>0</v>
      </c>
      <c r="F46" s="7">
        <f t="shared" si="0"/>
        <v>12953</v>
      </c>
    </row>
    <row r="47" spans="1:6" ht="14.45" customHeight="1" x14ac:dyDescent="0.2">
      <c r="A47" s="5" t="s">
        <v>51</v>
      </c>
      <c r="B47" s="6">
        <v>3698</v>
      </c>
      <c r="C47" s="6">
        <v>3742</v>
      </c>
      <c r="D47" s="6">
        <v>365</v>
      </c>
      <c r="E47" s="6">
        <v>0</v>
      </c>
      <c r="F47" s="7">
        <f t="shared" si="0"/>
        <v>7805</v>
      </c>
    </row>
    <row r="48" spans="1:6" ht="14.45" customHeight="1" x14ac:dyDescent="0.2">
      <c r="A48" s="5" t="s">
        <v>52</v>
      </c>
      <c r="B48" s="6">
        <v>6030</v>
      </c>
      <c r="C48" s="6">
        <v>4859</v>
      </c>
      <c r="D48" s="6">
        <v>745</v>
      </c>
      <c r="E48" s="6">
        <v>0</v>
      </c>
      <c r="F48" s="7">
        <f t="shared" si="0"/>
        <v>11634</v>
      </c>
    </row>
    <row r="49" spans="1:6" ht="14.45" customHeight="1" x14ac:dyDescent="0.2">
      <c r="A49" s="5" t="s">
        <v>53</v>
      </c>
      <c r="B49" s="6">
        <v>14704</v>
      </c>
      <c r="C49" s="6">
        <v>17906</v>
      </c>
      <c r="D49" s="6">
        <v>2131</v>
      </c>
      <c r="E49" s="6">
        <v>1</v>
      </c>
      <c r="F49" s="7">
        <f t="shared" si="0"/>
        <v>34742</v>
      </c>
    </row>
    <row r="50" spans="1:6" ht="14.45" customHeight="1" x14ac:dyDescent="0.2">
      <c r="A50" s="5" t="s">
        <v>54</v>
      </c>
      <c r="B50" s="9">
        <v>337220</v>
      </c>
      <c r="C50" s="9">
        <v>191650</v>
      </c>
      <c r="D50" s="9">
        <v>39873</v>
      </c>
      <c r="E50" s="9">
        <v>133</v>
      </c>
      <c r="F50" s="10">
        <f t="shared" si="0"/>
        <v>568876</v>
      </c>
    </row>
    <row r="51" spans="1:6" ht="14.45" customHeight="1" x14ac:dyDescent="0.2">
      <c r="A51" s="5" t="s">
        <v>55</v>
      </c>
      <c r="B51" s="6">
        <v>11945</v>
      </c>
      <c r="C51" s="6">
        <v>9913</v>
      </c>
      <c r="D51" s="6">
        <v>3118</v>
      </c>
      <c r="E51" s="6">
        <v>29</v>
      </c>
      <c r="F51" s="7">
        <f t="shared" si="0"/>
        <v>25005</v>
      </c>
    </row>
    <row r="52" spans="1:6" ht="14.45" customHeight="1" x14ac:dyDescent="0.2">
      <c r="A52" s="5" t="s">
        <v>56</v>
      </c>
      <c r="B52" s="6">
        <v>8468</v>
      </c>
      <c r="C52" s="6">
        <v>9254</v>
      </c>
      <c r="D52" s="6">
        <v>1404</v>
      </c>
      <c r="E52" s="6">
        <v>2</v>
      </c>
      <c r="F52" s="7">
        <f t="shared" si="0"/>
        <v>19128</v>
      </c>
    </row>
    <row r="53" spans="1:6" ht="14.45" customHeight="1" x14ac:dyDescent="0.2">
      <c r="A53" s="5" t="s">
        <v>57</v>
      </c>
      <c r="B53" s="6">
        <v>25905</v>
      </c>
      <c r="C53" s="6">
        <v>7266</v>
      </c>
      <c r="D53" s="6">
        <v>2038</v>
      </c>
      <c r="E53" s="6">
        <v>0</v>
      </c>
      <c r="F53" s="7">
        <f t="shared" si="0"/>
        <v>35209</v>
      </c>
    </row>
    <row r="54" spans="1:6" ht="14.45" customHeight="1" x14ac:dyDescent="0.2">
      <c r="A54" s="5" t="s">
        <v>58</v>
      </c>
      <c r="B54" s="6">
        <v>51154</v>
      </c>
      <c r="C54" s="6">
        <v>23447</v>
      </c>
      <c r="D54" s="6">
        <v>4117</v>
      </c>
      <c r="E54" s="6">
        <v>6</v>
      </c>
      <c r="F54" s="7">
        <f t="shared" si="0"/>
        <v>78724</v>
      </c>
    </row>
    <row r="55" spans="1:6" ht="14.45" customHeight="1" x14ac:dyDescent="0.2">
      <c r="A55" s="5" t="s">
        <v>59</v>
      </c>
      <c r="B55" s="6">
        <v>16555</v>
      </c>
      <c r="C55" s="6">
        <v>10464</v>
      </c>
      <c r="D55" s="6">
        <v>1371</v>
      </c>
      <c r="E55" s="6">
        <v>3</v>
      </c>
      <c r="F55" s="7">
        <f t="shared" si="0"/>
        <v>28393</v>
      </c>
    </row>
    <row r="56" spans="1:6" ht="14.45" customHeight="1" x14ac:dyDescent="0.2">
      <c r="A56" s="5" t="s">
        <v>60</v>
      </c>
      <c r="B56" s="6">
        <v>10505</v>
      </c>
      <c r="C56" s="6">
        <v>10000</v>
      </c>
      <c r="D56" s="6">
        <v>172</v>
      </c>
      <c r="E56" s="6">
        <v>0</v>
      </c>
      <c r="F56" s="7">
        <f t="shared" si="0"/>
        <v>20677</v>
      </c>
    </row>
    <row r="57" spans="1:6" ht="14.45" customHeight="1" x14ac:dyDescent="0.2">
      <c r="A57" s="5" t="s">
        <v>61</v>
      </c>
      <c r="B57" s="6">
        <v>14624</v>
      </c>
      <c r="C57" s="6">
        <v>15609</v>
      </c>
      <c r="D57" s="6">
        <v>3637</v>
      </c>
      <c r="E57" s="6">
        <v>2</v>
      </c>
      <c r="F57" s="7">
        <f t="shared" si="0"/>
        <v>33872</v>
      </c>
    </row>
    <row r="58" spans="1:6" ht="14.45" customHeight="1" x14ac:dyDescent="0.2">
      <c r="A58" s="5" t="s">
        <v>62</v>
      </c>
      <c r="B58" s="6">
        <v>208030</v>
      </c>
      <c r="C58" s="6">
        <v>76022</v>
      </c>
      <c r="D58" s="6">
        <v>47534</v>
      </c>
      <c r="E58" s="6"/>
      <c r="F58" s="7">
        <f t="shared" si="0"/>
        <v>331586</v>
      </c>
    </row>
    <row r="59" spans="1:6" ht="14.45" customHeight="1" x14ac:dyDescent="0.2">
      <c r="A59" s="5" t="s">
        <v>63</v>
      </c>
      <c r="B59" s="6">
        <v>5445</v>
      </c>
      <c r="C59" s="6">
        <v>8770</v>
      </c>
      <c r="D59" s="6">
        <v>1165</v>
      </c>
      <c r="E59" s="6">
        <v>0</v>
      </c>
      <c r="F59" s="7">
        <f t="shared" si="0"/>
        <v>15380</v>
      </c>
    </row>
    <row r="60" spans="1:6" ht="14.45" customHeight="1" x14ac:dyDescent="0.2">
      <c r="A60" s="5" t="s">
        <v>64</v>
      </c>
      <c r="B60" s="6">
        <v>3976</v>
      </c>
      <c r="C60" s="6">
        <v>4001</v>
      </c>
      <c r="D60" s="6">
        <v>368</v>
      </c>
      <c r="E60" s="6"/>
      <c r="F60" s="7">
        <f t="shared" si="0"/>
        <v>8345</v>
      </c>
    </row>
    <row r="61" spans="1:6" ht="14.45" customHeight="1" x14ac:dyDescent="0.2">
      <c r="A61" s="5" t="s">
        <v>65</v>
      </c>
      <c r="B61" s="9">
        <v>146520</v>
      </c>
      <c r="C61" s="11">
        <v>19110</v>
      </c>
      <c r="D61" s="9">
        <v>37433</v>
      </c>
      <c r="E61" s="9">
        <v>339</v>
      </c>
      <c r="F61" s="10">
        <f t="shared" si="0"/>
        <v>203402</v>
      </c>
    </row>
    <row r="62" spans="1:6" ht="14.45" customHeight="1" x14ac:dyDescent="0.2">
      <c r="A62" s="5" t="s">
        <v>66</v>
      </c>
      <c r="B62" s="6">
        <v>372308</v>
      </c>
      <c r="C62" s="6">
        <v>84430</v>
      </c>
      <c r="D62" s="6">
        <v>114433</v>
      </c>
      <c r="E62" s="6">
        <v>1424</v>
      </c>
      <c r="F62" s="7">
        <f t="shared" si="0"/>
        <v>572595</v>
      </c>
    </row>
    <row r="63" spans="1:6" ht="14.45" customHeight="1" x14ac:dyDescent="0.2">
      <c r="A63" s="5" t="s">
        <v>67</v>
      </c>
      <c r="B63" s="6">
        <v>365512</v>
      </c>
      <c r="C63" s="6">
        <v>47097</v>
      </c>
      <c r="D63" s="6">
        <v>43749</v>
      </c>
      <c r="E63" s="6">
        <v>3389</v>
      </c>
      <c r="F63" s="7">
        <f t="shared" si="0"/>
        <v>459747</v>
      </c>
    </row>
    <row r="64" spans="1:6" ht="14.45" customHeight="1" x14ac:dyDescent="0.2">
      <c r="A64" s="5" t="s">
        <v>68</v>
      </c>
      <c r="B64" s="12">
        <v>302286</v>
      </c>
      <c r="C64" s="12">
        <v>82199</v>
      </c>
      <c r="D64" s="12">
        <v>56718</v>
      </c>
      <c r="E64" s="12">
        <v>1235</v>
      </c>
      <c r="F64" s="7">
        <f t="shared" si="0"/>
        <v>442438</v>
      </c>
    </row>
    <row r="65" spans="1:6" ht="14.45" customHeight="1" x14ac:dyDescent="0.2">
      <c r="A65" s="5" t="s">
        <v>69</v>
      </c>
      <c r="B65" s="6">
        <v>65961</v>
      </c>
      <c r="C65" s="6">
        <v>57810</v>
      </c>
      <c r="D65" s="6">
        <v>18129</v>
      </c>
      <c r="E65" s="6">
        <v>75</v>
      </c>
      <c r="F65" s="7">
        <f t="shared" si="0"/>
        <v>141975</v>
      </c>
    </row>
    <row r="66" spans="1:6" ht="14.45" customHeight="1" x14ac:dyDescent="0.2">
      <c r="A66" s="13" t="s">
        <v>70</v>
      </c>
      <c r="B66" s="14">
        <f>SUM(B4:B65)</f>
        <v>3522141</v>
      </c>
      <c r="C66" s="14">
        <f t="shared" ref="C66:E66" si="1">SUM(C4:C65)</f>
        <v>1686300</v>
      </c>
      <c r="D66" s="14">
        <f t="shared" si="1"/>
        <v>744865</v>
      </c>
      <c r="E66" s="14">
        <f t="shared" si="1"/>
        <v>7231</v>
      </c>
      <c r="F66" s="15">
        <f>SUM(F4:F65)</f>
        <v>5960537</v>
      </c>
    </row>
  </sheetData>
  <mergeCells count="2">
    <mergeCell ref="A1:E1"/>
    <mergeCell ref="A2:F2"/>
  </mergeCells>
  <pageMargins left="0.25" right="0.25" top="0.25" bottom="0.25" header="0.25" footer="0.25"/>
  <pageSetup fitToHeight="0" orientation="landscape" r:id="rId1"/>
  <headerFooter alignWithMargins="0"/>
  <colBreaks count="2" manualBreakCount="2">
    <brk id="6" max="65" man="1"/>
    <brk id="14" max="6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Proposition 1</vt:lpstr>
      <vt:lpstr>'Proposition 1'!Print_Area</vt:lpstr>
      <vt:lpstr>'Proposition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Howell</dc:creator>
  <cp:lastModifiedBy>Joyce Cornell</cp:lastModifiedBy>
  <dcterms:created xsi:type="dcterms:W3CDTF">2023-01-12T19:13:38Z</dcterms:created>
  <dcterms:modified xsi:type="dcterms:W3CDTF">2023-01-13T19:28:57Z</dcterms:modified>
</cp:coreProperties>
</file>